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ПУ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<sst xmlns="http://schemas.openxmlformats.org/spreadsheetml/2006/main" count="21" uniqueCount="21">
  <si>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Показатели</t>
  </si>
  <si>
    <t>Реклама</t>
  </si>
  <si>
    <t>Аренда помещения, склада</t>
  </si>
  <si>
    <t>Налоги</t>
  </si>
  <si>
    <t>Коммунальные платежи (вода, телефон, электроэнергия) бизнеса</t>
  </si>
  <si>
    <t>Транспортные расходы</t>
  </si>
  <si>
    <t>Командировочные расходы</t>
  </si>
  <si>
    <t>Представительские расходы</t>
  </si>
  <si>
    <t>Себестоимость (материалы, товары для перепродажи в закупочных ценах)</t>
  </si>
  <si>
    <t>Расходы по обычным видам деятельности</t>
  </si>
  <si>
    <t>Доходы по обычным видам деятельности</t>
  </si>
  <si>
    <t>Данные по месяцам (например, март 2010, апрель 2010, май 2010, …, февраль 2011)</t>
  </si>
  <si>
    <t>Прочие расходы (указать какие)</t>
  </si>
  <si>
    <t>Прочие доходы (указать какие)</t>
  </si>
  <si>
    <t>Комментарии и уточнения: ______________________________________________________________________________
______________________________________________________________________________________________________</t>
  </si>
  <si>
    <t>Погашение процентов и тела по кредитам</t>
  </si>
  <si>
    <t>Выручка от аренды</t>
  </si>
  <si>
    <t>Выручка от торговли</t>
  </si>
  <si>
    <t>З/пл персоналу (указать количество человек) 3 чел.</t>
  </si>
  <si>
    <t>Прочие расходы - канцелярские расходы</t>
  </si>
  <si>
    <r>
      <t xml:space="preserve">В таблицу вносятся </t>
    </r>
    <r>
      <rPr>
        <b/>
        <sz val="10"/>
        <rFont val="Times New Roman"/>
        <family val="1"/>
      </rPr>
      <t>управленческие данные по реальным доходам и расходам</t>
    </r>
    <r>
      <rPr>
        <sz val="10"/>
        <rFont val="Times New Roman"/>
        <family val="1"/>
      </rPr>
      <t xml:space="preserve"> предприятия за последние 12 месяцев (в 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</si>
</sst>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mmm\ 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5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50" zoomScalePageLayoutView="0" workbookViewId="0" topLeftCell="A1">
      <selection activeCell="F6" sqref="F6"/>
    </sheetView>
  </sheetViews>
  <sheetFormatPr defaultColWidth="9.00390625" defaultRowHeight="12.75"/>
  <cols>
    <col min="1" max="1" width="29.875" style="0" customWidth="1"/>
    <col min="2" max="2" width="8.25390625" style="0" customWidth="1"/>
    <col min="3" max="3" width="5.00390625" style="0" hidden="1" customWidth="1"/>
    <col min="4" max="4" width="8.375" style="0" hidden="1" customWidth="1"/>
    <col min="5" max="5" width="8.625" style="0" hidden="1" customWidth="1"/>
    <col min="6" max="7" width="8.625" style="0" customWidth="1"/>
    <col min="8" max="9" width="8.875" style="0" customWidth="1"/>
    <col min="10" max="10" width="8.625" style="0" customWidth="1"/>
    <col min="11" max="11" width="8.125" style="0" customWidth="1"/>
    <col min="12" max="13" width="9.125" style="0" customWidth="1"/>
    <col min="14" max="14" width="8.625" style="0" customWidth="1"/>
    <col min="15" max="15" width="8.25390625" style="0" customWidth="1"/>
    <col min="16" max="16" width="8.375" style="0" customWidth="1"/>
    <col min="17" max="17" width="9.125" style="0" hidden="1" customWidth="1"/>
    <col min="18" max="18" width="9.125" style="0" customWidth="1"/>
  </cols>
  <sheetData>
    <row r="1" spans="1:17" ht="12.7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13" t="s">
        <v>0</v>
      </c>
      <c r="B3" s="15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2.75">
      <c r="A4" s="14"/>
      <c r="B4" s="1">
        <v>41730</v>
      </c>
      <c r="C4" s="2"/>
      <c r="D4" s="2"/>
      <c r="E4" s="3"/>
      <c r="F4" s="1">
        <v>41760</v>
      </c>
      <c r="G4" s="1">
        <v>41791</v>
      </c>
      <c r="H4" s="1">
        <v>41821</v>
      </c>
      <c r="I4" s="1">
        <v>41852</v>
      </c>
      <c r="J4" s="1">
        <v>41883</v>
      </c>
      <c r="K4" s="1">
        <v>41914</v>
      </c>
      <c r="L4" s="1">
        <v>41944</v>
      </c>
      <c r="M4" s="1">
        <v>41974</v>
      </c>
      <c r="N4" s="1">
        <v>42005</v>
      </c>
      <c r="O4" s="1">
        <v>42036</v>
      </c>
      <c r="P4" s="1">
        <v>42065</v>
      </c>
      <c r="Q4" s="1">
        <v>41944</v>
      </c>
    </row>
    <row r="5" spans="1:17" ht="24.75" customHeight="1">
      <c r="A5" s="4" t="s">
        <v>10</v>
      </c>
      <c r="B5" s="18">
        <f aca="true" t="shared" si="0" ref="B5:G5">B6+B7</f>
        <v>980000</v>
      </c>
      <c r="C5" s="18">
        <f t="shared" si="0"/>
        <v>0</v>
      </c>
      <c r="D5" s="18">
        <f t="shared" si="0"/>
        <v>0</v>
      </c>
      <c r="E5" s="18">
        <f t="shared" si="0"/>
        <v>0</v>
      </c>
      <c r="F5" s="18">
        <f t="shared" si="0"/>
        <v>750000</v>
      </c>
      <c r="G5" s="18">
        <f t="shared" si="0"/>
        <v>880000</v>
      </c>
      <c r="H5" s="18">
        <f>H6+H7</f>
        <v>980000</v>
      </c>
      <c r="I5" s="18">
        <f>I6+I7</f>
        <v>750000</v>
      </c>
      <c r="J5" s="18">
        <f>J6+J7</f>
        <v>880000</v>
      </c>
      <c r="K5" s="18">
        <f>K6+K7</f>
        <v>980000</v>
      </c>
      <c r="L5" s="18">
        <f>L6+L7</f>
        <v>750000</v>
      </c>
      <c r="M5" s="18">
        <f>M6+M7</f>
        <v>880000</v>
      </c>
      <c r="N5" s="18">
        <f>N6+N7</f>
        <v>750000</v>
      </c>
      <c r="O5" s="18">
        <f>O6+O7</f>
        <v>880000</v>
      </c>
      <c r="P5" s="18">
        <f>P6+P7</f>
        <v>980000</v>
      </c>
      <c r="Q5" s="5"/>
    </row>
    <row r="6" spans="1:17" ht="18" customHeight="1">
      <c r="A6" s="6" t="s">
        <v>17</v>
      </c>
      <c r="B6" s="18">
        <v>750000</v>
      </c>
      <c r="C6" s="18"/>
      <c r="D6" s="18"/>
      <c r="E6" s="18"/>
      <c r="F6" s="18">
        <v>520000</v>
      </c>
      <c r="G6" s="18">
        <v>650000</v>
      </c>
      <c r="H6" s="18">
        <v>750000</v>
      </c>
      <c r="I6" s="18">
        <v>520000</v>
      </c>
      <c r="J6" s="18">
        <v>650000</v>
      </c>
      <c r="K6" s="18">
        <v>750000</v>
      </c>
      <c r="L6" s="18">
        <v>520000</v>
      </c>
      <c r="M6" s="18">
        <v>650000</v>
      </c>
      <c r="N6" s="18">
        <v>520000</v>
      </c>
      <c r="O6" s="18">
        <v>650000</v>
      </c>
      <c r="P6" s="18">
        <v>750000</v>
      </c>
      <c r="Q6" s="5"/>
    </row>
    <row r="7" spans="1:17" ht="18" customHeight="1">
      <c r="A7" s="6" t="s">
        <v>16</v>
      </c>
      <c r="B7" s="18">
        <v>230000</v>
      </c>
      <c r="C7" s="18"/>
      <c r="D7" s="18"/>
      <c r="E7" s="18"/>
      <c r="F7" s="18">
        <v>230000</v>
      </c>
      <c r="G7" s="18">
        <v>230000</v>
      </c>
      <c r="H7" s="18">
        <v>230000</v>
      </c>
      <c r="I7" s="18">
        <v>230000</v>
      </c>
      <c r="J7" s="18">
        <v>230000</v>
      </c>
      <c r="K7" s="18">
        <v>230000</v>
      </c>
      <c r="L7" s="18">
        <v>230000</v>
      </c>
      <c r="M7" s="18">
        <v>230000</v>
      </c>
      <c r="N7" s="18">
        <v>230000</v>
      </c>
      <c r="O7" s="18">
        <v>230000</v>
      </c>
      <c r="P7" s="18">
        <v>230000</v>
      </c>
      <c r="Q7" s="5"/>
    </row>
    <row r="8" spans="1:17" ht="24.75" customHeight="1">
      <c r="A8" s="4" t="s">
        <v>9</v>
      </c>
      <c r="B8" s="18">
        <f aca="true" t="shared" si="1" ref="B8:G8">SUM(B9:B20)</f>
        <v>696200</v>
      </c>
      <c r="C8" s="18">
        <f t="shared" si="1"/>
        <v>0</v>
      </c>
      <c r="D8" s="18">
        <f t="shared" si="1"/>
        <v>0</v>
      </c>
      <c r="E8" s="18">
        <f t="shared" si="1"/>
        <v>0</v>
      </c>
      <c r="F8" s="18">
        <f t="shared" si="1"/>
        <v>494800</v>
      </c>
      <c r="G8" s="18">
        <f t="shared" si="1"/>
        <v>606300</v>
      </c>
      <c r="H8" s="18">
        <f>SUM(H9:H20)</f>
        <v>696200</v>
      </c>
      <c r="I8" s="18">
        <f>SUM(I9:I20)</f>
        <v>494800</v>
      </c>
      <c r="J8" s="18">
        <f>SUM(J9:J20)</f>
        <v>606300</v>
      </c>
      <c r="K8" s="18">
        <f>SUM(K9:K20)</f>
        <v>696200</v>
      </c>
      <c r="L8" s="18">
        <f>SUM(L9:L20)</f>
        <v>494800</v>
      </c>
      <c r="M8" s="18">
        <f>SUM(M9:M20)</f>
        <v>606300</v>
      </c>
      <c r="N8" s="18">
        <f>SUM(N9:N20)</f>
        <v>494800</v>
      </c>
      <c r="O8" s="18">
        <f>SUM(O9:O20)</f>
        <v>606300</v>
      </c>
      <c r="P8" s="18">
        <f>SUM(P9:P20)</f>
        <v>696200</v>
      </c>
      <c r="Q8" s="5"/>
    </row>
    <row r="9" spans="1:17" ht="37.5" customHeight="1">
      <c r="A9" s="7" t="s">
        <v>8</v>
      </c>
      <c r="B9" s="19">
        <v>625000</v>
      </c>
      <c r="C9" s="19"/>
      <c r="D9" s="19"/>
      <c r="E9" s="19"/>
      <c r="F9" s="19">
        <v>430000</v>
      </c>
      <c r="G9" s="19">
        <v>541000</v>
      </c>
      <c r="H9" s="19">
        <v>625000</v>
      </c>
      <c r="I9" s="19">
        <v>430000</v>
      </c>
      <c r="J9" s="19">
        <v>541000</v>
      </c>
      <c r="K9" s="19">
        <v>625000</v>
      </c>
      <c r="L9" s="19">
        <v>430000</v>
      </c>
      <c r="M9" s="19">
        <v>541000</v>
      </c>
      <c r="N9" s="19">
        <v>430000</v>
      </c>
      <c r="O9" s="19">
        <v>541000</v>
      </c>
      <c r="P9" s="19">
        <v>625000</v>
      </c>
      <c r="Q9" s="8"/>
    </row>
    <row r="10" spans="1:17" ht="25.5" customHeight="1">
      <c r="A10" s="9" t="s">
        <v>18</v>
      </c>
      <c r="B10" s="18">
        <v>50000</v>
      </c>
      <c r="C10" s="18"/>
      <c r="D10" s="18"/>
      <c r="E10" s="18"/>
      <c r="F10" s="18">
        <v>50000</v>
      </c>
      <c r="G10" s="18">
        <v>50000</v>
      </c>
      <c r="H10" s="18">
        <v>50000</v>
      </c>
      <c r="I10" s="18">
        <v>50000</v>
      </c>
      <c r="J10" s="18">
        <v>50000</v>
      </c>
      <c r="K10" s="18">
        <v>50000</v>
      </c>
      <c r="L10" s="18">
        <v>50000</v>
      </c>
      <c r="M10" s="18">
        <v>50000</v>
      </c>
      <c r="N10" s="18">
        <v>50000</v>
      </c>
      <c r="O10" s="18">
        <v>50000</v>
      </c>
      <c r="P10" s="18">
        <v>50000</v>
      </c>
      <c r="Q10" s="8"/>
    </row>
    <row r="11" spans="1:17" ht="20.25" customHeight="1">
      <c r="A11" s="10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5"/>
    </row>
    <row r="12" spans="1:17" ht="39" customHeight="1">
      <c r="A12" s="9" t="s">
        <v>4</v>
      </c>
      <c r="B12" s="18">
        <v>3200</v>
      </c>
      <c r="C12" s="18"/>
      <c r="D12" s="18"/>
      <c r="E12" s="18"/>
      <c r="F12" s="18">
        <v>2300</v>
      </c>
      <c r="G12" s="18">
        <v>2500</v>
      </c>
      <c r="H12" s="18">
        <v>3200</v>
      </c>
      <c r="I12" s="18">
        <v>2300</v>
      </c>
      <c r="J12" s="18">
        <v>2500</v>
      </c>
      <c r="K12" s="18">
        <v>3200</v>
      </c>
      <c r="L12" s="18">
        <v>2300</v>
      </c>
      <c r="M12" s="18">
        <v>2500</v>
      </c>
      <c r="N12" s="18">
        <v>2300</v>
      </c>
      <c r="O12" s="18">
        <v>2500</v>
      </c>
      <c r="P12" s="18">
        <v>3200</v>
      </c>
      <c r="Q12" s="5"/>
    </row>
    <row r="13" spans="1:17" ht="23.25" customHeight="1">
      <c r="A13" s="9" t="s">
        <v>5</v>
      </c>
      <c r="B13" s="18">
        <v>5000</v>
      </c>
      <c r="C13" s="18"/>
      <c r="D13" s="18"/>
      <c r="E13" s="18"/>
      <c r="F13" s="18">
        <v>3500</v>
      </c>
      <c r="G13" s="18">
        <v>4800</v>
      </c>
      <c r="H13" s="18">
        <v>5000</v>
      </c>
      <c r="I13" s="18">
        <v>3500</v>
      </c>
      <c r="J13" s="18">
        <v>4800</v>
      </c>
      <c r="K13" s="18">
        <v>5000</v>
      </c>
      <c r="L13" s="18">
        <v>3500</v>
      </c>
      <c r="M13" s="18">
        <v>4800</v>
      </c>
      <c r="N13" s="18">
        <v>3500</v>
      </c>
      <c r="O13" s="18">
        <v>4800</v>
      </c>
      <c r="P13" s="18">
        <v>5000</v>
      </c>
      <c r="Q13" s="5"/>
    </row>
    <row r="14" spans="1:17" ht="23.25" customHeight="1">
      <c r="A14" s="9" t="s">
        <v>6</v>
      </c>
      <c r="B14" s="18">
        <v>6000</v>
      </c>
      <c r="C14" s="18"/>
      <c r="D14" s="18"/>
      <c r="E14" s="18"/>
      <c r="F14" s="18">
        <v>0</v>
      </c>
      <c r="G14" s="18">
        <v>2000</v>
      </c>
      <c r="H14" s="18">
        <v>6000</v>
      </c>
      <c r="I14" s="18">
        <v>0</v>
      </c>
      <c r="J14" s="18">
        <v>2000</v>
      </c>
      <c r="K14" s="18">
        <v>6000</v>
      </c>
      <c r="L14" s="18">
        <v>0</v>
      </c>
      <c r="M14" s="18">
        <v>2000</v>
      </c>
      <c r="N14" s="18">
        <v>0</v>
      </c>
      <c r="O14" s="18">
        <v>2000</v>
      </c>
      <c r="P14" s="18">
        <v>6000</v>
      </c>
      <c r="Q14" s="5"/>
    </row>
    <row r="15" spans="1:17" ht="23.25" customHeight="1">
      <c r="A15" s="9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5"/>
    </row>
    <row r="16" spans="1:17" ht="20.25" customHeight="1">
      <c r="A16" s="9" t="s">
        <v>1</v>
      </c>
      <c r="B16" s="18">
        <v>0</v>
      </c>
      <c r="C16" s="18"/>
      <c r="D16" s="18"/>
      <c r="E16" s="18"/>
      <c r="F16" s="18">
        <v>3000</v>
      </c>
      <c r="G16" s="18">
        <v>0</v>
      </c>
      <c r="H16" s="18">
        <v>0</v>
      </c>
      <c r="I16" s="18">
        <v>3000</v>
      </c>
      <c r="J16" s="18">
        <v>0</v>
      </c>
      <c r="K16" s="18">
        <v>0</v>
      </c>
      <c r="L16" s="18">
        <v>3000</v>
      </c>
      <c r="M16" s="18">
        <v>0</v>
      </c>
      <c r="N16" s="18">
        <v>3000</v>
      </c>
      <c r="O16" s="18">
        <v>0</v>
      </c>
      <c r="P16" s="18">
        <v>0</v>
      </c>
      <c r="Q16" s="5"/>
    </row>
    <row r="17" spans="1:17" ht="28.5" customHeight="1">
      <c r="A17" s="9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5"/>
    </row>
    <row r="18" spans="1:17" ht="16.5" customHeight="1">
      <c r="A18" s="10" t="s">
        <v>3</v>
      </c>
      <c r="B18" s="18">
        <v>5000</v>
      </c>
      <c r="C18" s="18"/>
      <c r="D18" s="18"/>
      <c r="E18" s="18"/>
      <c r="F18" s="18">
        <v>6000</v>
      </c>
      <c r="G18" s="18">
        <v>3000</v>
      </c>
      <c r="H18" s="18">
        <v>5000</v>
      </c>
      <c r="I18" s="18">
        <v>6000</v>
      </c>
      <c r="J18" s="18">
        <v>3000</v>
      </c>
      <c r="K18" s="18">
        <v>5000</v>
      </c>
      <c r="L18" s="18">
        <v>6000</v>
      </c>
      <c r="M18" s="18">
        <v>3000</v>
      </c>
      <c r="N18" s="18">
        <v>6000</v>
      </c>
      <c r="O18" s="18">
        <v>3000</v>
      </c>
      <c r="P18" s="18">
        <v>5000</v>
      </c>
      <c r="Q18" s="5"/>
    </row>
    <row r="19" spans="1:17" ht="29.25" customHeight="1">
      <c r="A19" s="9" t="s">
        <v>12</v>
      </c>
      <c r="B19" s="18">
        <v>2000</v>
      </c>
      <c r="C19" s="18"/>
      <c r="D19" s="18"/>
      <c r="E19" s="18"/>
      <c r="F19" s="18">
        <v>0</v>
      </c>
      <c r="G19" s="18">
        <v>3000</v>
      </c>
      <c r="H19" s="18">
        <v>2000</v>
      </c>
      <c r="I19" s="18">
        <v>0</v>
      </c>
      <c r="J19" s="18">
        <v>3000</v>
      </c>
      <c r="K19" s="18">
        <v>2000</v>
      </c>
      <c r="L19" s="18">
        <v>0</v>
      </c>
      <c r="M19" s="18">
        <v>3000</v>
      </c>
      <c r="N19" s="18">
        <v>0</v>
      </c>
      <c r="O19" s="18">
        <v>3000</v>
      </c>
      <c r="P19" s="18">
        <v>2000</v>
      </c>
      <c r="Q19" s="5"/>
    </row>
    <row r="20" spans="1:17" ht="28.5" customHeight="1">
      <c r="A20" s="7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8"/>
    </row>
    <row r="22" spans="1:13" ht="25.5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12.75">
      <c r="A23" t="s">
        <v>19</v>
      </c>
    </row>
  </sheetData>
  <sheetProtection/>
  <mergeCells count="4">
    <mergeCell ref="A1:Q2"/>
    <mergeCell ref="A22:M22"/>
    <mergeCell ref="A3:A4"/>
    <mergeCell ref="B3:Q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Абсолют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Julia_B</dc:creator>
  <cp:keywords/>
  <dc:description/>
  <cp:lastModifiedBy>OgurechnikovaKA</cp:lastModifiedBy>
  <cp:lastPrinted>2010-12-02T11:18:53Z</cp:lastPrinted>
  <dcterms:created xsi:type="dcterms:W3CDTF">2005-02-03T07:05:02Z</dcterms:created>
  <dcterms:modified xsi:type="dcterms:W3CDTF">2014-07-08T08:24:35Z</dcterms:modified>
  <cp:category/>
  <cp:version/>
  <cp:contentType/>
  <cp:contentStatus/>
</cp:coreProperties>
</file>